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ub Fron\Desktop\"/>
    </mc:Choice>
  </mc:AlternateContent>
  <xr:revisionPtr revIDLastSave="0" documentId="8_{31C97F5D-BD54-4E62-A34F-949C065896A1}" xr6:coauthVersionLast="47" xr6:coauthVersionMax="47" xr10:uidLastSave="{00000000-0000-0000-0000-000000000000}"/>
  <bookViews>
    <workbookView xWindow="-108" yWindow="-108" windowWidth="23256" windowHeight="12456" activeTab="1" xr2:uid="{6B6CD322-4AA5-4669-8737-3FC795C03FA5}"/>
  </bookViews>
  <sheets>
    <sheet name="Blizzard" sheetId="1" r:id="rId1"/>
    <sheet name="Tecnica" sheetId="2" r:id="rId2"/>
    <sheet name="Mark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2" i="3"/>
</calcChain>
</file>

<file path=xl/sharedStrings.xml><?xml version="1.0" encoding="utf-8"?>
<sst xmlns="http://schemas.openxmlformats.org/spreadsheetml/2006/main" count="164" uniqueCount="126">
  <si>
    <t>Article number</t>
  </si>
  <si>
    <t>EAN</t>
  </si>
  <si>
    <t>PLZ Množství skladem</t>
  </si>
  <si>
    <t>PRA Množství skladem</t>
  </si>
  <si>
    <t>8A200700001</t>
  </si>
  <si>
    <t>8A601500</t>
  </si>
  <si>
    <t>8A4210EC-001</t>
  </si>
  <si>
    <t>8A4217EF-001</t>
  </si>
  <si>
    <t>8A4218EF-001</t>
  </si>
  <si>
    <t>8A4216EF-001</t>
  </si>
  <si>
    <t>8A503400</t>
  </si>
  <si>
    <t>8A603300</t>
  </si>
  <si>
    <t>8A331200001</t>
  </si>
  <si>
    <t>8A331000001</t>
  </si>
  <si>
    <t>8A300600001</t>
  </si>
  <si>
    <t>8A421300-001</t>
  </si>
  <si>
    <t>8A200300001</t>
  </si>
  <si>
    <t>8A331300001</t>
  </si>
  <si>
    <t>8A331400001</t>
  </si>
  <si>
    <t>8A331500001</t>
  </si>
  <si>
    <t>8A221000001</t>
  </si>
  <si>
    <t>8A400400</t>
  </si>
  <si>
    <t>30131800D51</t>
  </si>
  <si>
    <t>30135200D51</t>
  </si>
  <si>
    <t>30131600D55</t>
  </si>
  <si>
    <t>10188901D51</t>
  </si>
  <si>
    <t>10189100D55</t>
  </si>
  <si>
    <t>10188701D51</t>
  </si>
  <si>
    <t>10189000D55</t>
  </si>
  <si>
    <t>10189301D51</t>
  </si>
  <si>
    <t>10189300D55</t>
  </si>
  <si>
    <t>10189201D51</t>
  </si>
  <si>
    <t>10193100D55</t>
  </si>
  <si>
    <t>Racing bez DPH</t>
  </si>
  <si>
    <t>Racing s DPH</t>
  </si>
  <si>
    <t>Množství k dispozici CT</t>
  </si>
  <si>
    <t>BLIZZARD Firebird GS FIS + plate, 23/24, 188 cm</t>
  </si>
  <si>
    <t>BLIZZARD Firebird GS FIS + plate, R&gt;23 m, 22/23, 183 cm</t>
  </si>
  <si>
    <t>BLIZZARD Firebird GS JR Racing + plate, 23/24, 150 cm</t>
  </si>
  <si>
    <t>BLIZZARD Firebird GS JR Racing + plate, 23/24, 157 cm</t>
  </si>
  <si>
    <t>BLIZZARD Firebird GS JR Racing + plate, 23/24, 164 cm</t>
  </si>
  <si>
    <t>BLIZZARD Firebird GS Race department + plate, 23/24, 193 cm</t>
  </si>
  <si>
    <t>BLIZZARD Firebird GS Racing + plate, 23/24, 188 cm</t>
  </si>
  <si>
    <t>BLIZZARD Firebird HRC + XCELL 14 DEMO, 24/25, 175 cm</t>
  </si>
  <si>
    <t>BLIZZARD Firebird HRC + XCELL 14 DEMO, 24/25, 180 cm</t>
  </si>
  <si>
    <t>BLIZZARD Firebird HRC + XCELL 14 DEMO, 24/25, 170 cm</t>
  </si>
  <si>
    <t>BLIZZARD Firebird RS TI + XCELL 12 DEMO, 24/25, 166 cm</t>
  </si>
  <si>
    <t>BLIZZARD Firebird RS TI + XCELL 12 DEMO, 24/25, 172 cm</t>
  </si>
  <si>
    <t>BLIZZARD Firebird RS TI + XCELL 12 DEMO, 24/25, 178 cm</t>
  </si>
  <si>
    <t>BLIZZARD Firebird SL JR Racing + plate, 23/24, 142 cm</t>
  </si>
  <si>
    <t>BLIZZARD Firebird SL JR Racing + plate, 23/24, 149 cm</t>
  </si>
  <si>
    <t>BLIZZARD Firebird SL Racing + plate, 23/24, 149 cm</t>
  </si>
  <si>
    <t>BLIZZARD Firebird SRC + XCELL 14 DEMO, 24/25, 160 cm</t>
  </si>
  <si>
    <t>BLIZZARD Firebird SRC + XCELL 14 DEMO, 24/25, 165 cm</t>
  </si>
  <si>
    <t>BLIZZARD Firebird SRC + XCELL 14 DEMO, 24/25, 170 cm</t>
  </si>
  <si>
    <t>BLIZZARD Firebird WRC Race PLATE(FL+PL), 24/25, 180 cm</t>
  </si>
  <si>
    <t>BLIZZARD Firebird WRC+XCELL 14 DEMO, 24/25, 175 cm</t>
  </si>
  <si>
    <t>BLIZZARD Firebird WRC+XCELL 14 DEMO, 24/25, 180 cm</t>
  </si>
  <si>
    <t>BLIZZARD Firebird WRC+XCELL 14 DEMO, 24/25, 185 cm</t>
  </si>
  <si>
    <t>BLIZZARD GS FIS Racing + WC plate, R&gt;25 m, 14/15, 184 cm</t>
  </si>
  <si>
    <t>BLIZZARD GS FIS Racing Masters + WC plate, R&gt;25 m, 17/18, 184 cm</t>
  </si>
  <si>
    <t>BLIZZARD GS JR Racing FIS + FIS plate, R&gt;14 m, 15/16, 135 cm</t>
  </si>
  <si>
    <t>BLIZZARD GS JR Racing FIS + FIS plate, R&gt;14 m, 17/18, 149 cm</t>
  </si>
  <si>
    <t>BLIZZARD GS JR Racing FIS + FIS plate, R&gt;14 m, 17/18, 135 cm</t>
  </si>
  <si>
    <t>BLIZZARD GS JR Racing FIS+ FIS plate, R&gt;14 m, 17/18, 156 cm</t>
  </si>
  <si>
    <t>BLIZZARD GS Race department + WC plate, R&gt;30 m, 13/14, 188 cm</t>
  </si>
  <si>
    <t>BLIZZARD GS Race JR Full Susp. + WC plate, R&gt;17 m, 13/14, 170 cm</t>
  </si>
  <si>
    <t>Název</t>
  </si>
  <si>
    <t>TECNICA Firebird 140, ultra orange, 18/19, UK 7,5</t>
  </si>
  <si>
    <t>TECNICA Firebird 60, ultra orange, 19/20, MP 215</t>
  </si>
  <si>
    <t>TECNICA Firebird 60, ultra orange, 19/20, MP 210</t>
  </si>
  <si>
    <t>TECNICA Firebird 65, progressive orange, 22/23, MP 235</t>
  </si>
  <si>
    <t>TECNICA Firebird 65, progressive orange, 22/23, MP 275</t>
  </si>
  <si>
    <t>TECNICA Firebird 65, ultra/progr.orange, 23/24, MP 235</t>
  </si>
  <si>
    <t>TECNICA Firebird 70, ultra orange, 20/21, MP 235</t>
  </si>
  <si>
    <t>TECNICA Firebird 90, ultra orange, 18/19, UK 5,5</t>
  </si>
  <si>
    <t>TECNICA Firebird 90, ultra orange, 18/19, UK 5</t>
  </si>
  <si>
    <t>TECNICA Firebird 90, ultra orange, 18/19, UK 4,5</t>
  </si>
  <si>
    <t>TECNICA Firebird R 110, progressive orange, 23/24, UK 10</t>
  </si>
  <si>
    <t>TECNICA Firebird R 110, progressive orange, 23/24, UK 8</t>
  </si>
  <si>
    <t>TECNICA Firebird R 120, ultra orange, 21/22, UK 7,5</t>
  </si>
  <si>
    <t>TECNICA Firebird R 120, ultra orange, 21/22, UK 8</t>
  </si>
  <si>
    <t>TECNICA Firebird R 120, ultra orange, 21/22, UK 7</t>
  </si>
  <si>
    <t>TECNICA Firebird R 120, ultra orange, 21/22, UK 8,5</t>
  </si>
  <si>
    <t>TECNICA Firebird R 130, progressive orange, 23/24, UK 10</t>
  </si>
  <si>
    <t>TECNICA Firebird R 140, ultra orange, 21/22, UK 7</t>
  </si>
  <si>
    <t>TECNICA Firebird R 140, ultra orange, 21/22, UK 7,5</t>
  </si>
  <si>
    <t>TECNICA Firebird R 140, ultra orange, 21/22, UK 8</t>
  </si>
  <si>
    <t>TECNICA Firebird R 70 SC, progressive orange, 23/24, UK 4,5</t>
  </si>
  <si>
    <t>TECNICA Firebird R 70 SC, ultra orange, 21/22, UK 6</t>
  </si>
  <si>
    <t>TECNICA Firebird R 70 SC, ultra orange, 21/22, UK 7</t>
  </si>
  <si>
    <t>TECNICA Firebird R 70 SC, ultra orange, 21/22, UK 7,5</t>
  </si>
  <si>
    <t>TECNICA Firebird R 90 SC, progressive orange, 23/24, UK 7</t>
  </si>
  <si>
    <t>TECNICA Inferno 90, sonic orange/black, 13/14, UK 2,5</t>
  </si>
  <si>
    <t>TECNICA Mach1 130 LV, ultra orange, 19/20, MP 305</t>
  </si>
  <si>
    <t>TECNICA Mach1 130 LV, ultra orange, 19/20, MP 270</t>
  </si>
  <si>
    <t>TECNICA Mach1 130 LV, ultra orange, 19/20, MP 265</t>
  </si>
  <si>
    <t>TECNICA Mach1 130 LV, ultra orange, 19/20, MP 285</t>
  </si>
  <si>
    <t>TECNICA Mach1 130 LV, ultra orange, 19/20, MP 280</t>
  </si>
  <si>
    <t>TECNICA Mach1 130 LV, ultra orange, 19/20, MP 290</t>
  </si>
  <si>
    <t>TECNICA Mach1 130 MV TD, ultra orange, 21/22, MP 290</t>
  </si>
  <si>
    <t>TECNICA R Pro 70, black, 17/18, MP 225</t>
  </si>
  <si>
    <t>TECNICA R Pro 70, black, 17/18, MP 235</t>
  </si>
  <si>
    <t>TECNICA R9.3 110, black, 14/15, UK 3</t>
  </si>
  <si>
    <t>TECNICA R9.3 110, black, 14/15, UK 8</t>
  </si>
  <si>
    <t>TECNICA R9.3 130, black, 14/15, UK 9</t>
  </si>
  <si>
    <t>TECNICA R9.3 150, black, 14/15, UK 8</t>
  </si>
  <si>
    <t>TECNICA R9.3 150, black, 14/15, UK 3</t>
  </si>
  <si>
    <t>TECNICA R9.3 150, black, 14/15, UK 4</t>
  </si>
  <si>
    <t>TECNICA R9.3 150, black, 14/15, UK 5</t>
  </si>
  <si>
    <t>TECNICA R9.3 150, black, 14/15, UK 9</t>
  </si>
  <si>
    <t>TECNICA R9.3 150, black, 14/15, UK 10</t>
  </si>
  <si>
    <t>TECNICA R9.5 110, black, 14/15, MP 225</t>
  </si>
  <si>
    <t>TECNICA R9.5 110, black, 14/15, MP 220</t>
  </si>
  <si>
    <t>TECNICA R9.5 90, black, 14/15, MP 275</t>
  </si>
  <si>
    <t>TECNICA R9.5 90, black, 14/15, MP 225</t>
  </si>
  <si>
    <t>TECNICA R9.5 90, black, 14/15, MP 245</t>
  </si>
  <si>
    <t>TECNICA R9.8 130, blacK, 14/15, MP 240</t>
  </si>
  <si>
    <t>8C808700001</t>
  </si>
  <si>
    <t>MARKER RACE 10.0, black/orange</t>
  </si>
  <si>
    <t>8C503400</t>
  </si>
  <si>
    <t>MARKER RACE JUNIOR 10.0, 2022</t>
  </si>
  <si>
    <t>8C503000</t>
  </si>
  <si>
    <t>MARKER RACE XCELL 18.0, 2022</t>
  </si>
  <si>
    <t>8C008400001</t>
  </si>
  <si>
    <t>MARKER RACE XCOMP 16, black/orange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</si>
</sst>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F963-2847-4947-86E0-CACBD574CA37}">
  <dimension ref="A1:H32"/>
  <sheetViews>
    <sheetView workbookViewId="0"/>
  </sheetViews>
  <sheetFormatPr defaultRowHeight="14.4" x14ac:dyDescent="0.3"/>
  <cols>
    <col min="1" max="1" width="13.109375" style="1" bestFit="1" customWidth="1"/>
    <col min="2" max="2" width="14.109375" style="2" bestFit="1" customWidth="1"/>
    <col min="3" max="3" width="56" style="1" bestFit="1" customWidth="1"/>
    <col min="4" max="4" width="19.109375" style="3" bestFit="1" customWidth="1"/>
    <col min="5" max="5" width="18.44140625" style="3" bestFit="1" customWidth="1"/>
    <col min="6" max="6" width="18.88671875" style="3" bestFit="1" customWidth="1"/>
    <col min="7" max="7" width="13.6640625" style="4" bestFit="1" customWidth="1"/>
    <col min="8" max="8" width="11.6640625" style="4" bestFit="1" customWidth="1"/>
    <col min="9" max="16384" width="8.88671875" style="1"/>
  </cols>
  <sheetData>
    <row r="1" spans="1:8" s="5" customFormat="1" x14ac:dyDescent="0.3">
      <c r="A1" s="5" t="s">
        <v>0</v>
      </c>
      <c r="B1" s="6" t="s">
        <v>1</v>
      </c>
      <c r="C1" s="5" t="s">
        <v>67</v>
      </c>
      <c r="D1" s="5" t="s">
        <v>35</v>
      </c>
      <c r="E1" s="5" t="s">
        <v>2</v>
      </c>
      <c r="F1" s="5" t="s">
        <v>3</v>
      </c>
      <c r="G1" s="7" t="s">
        <v>33</v>
      </c>
      <c r="H1" s="7" t="s">
        <v>34</v>
      </c>
    </row>
    <row r="2" spans="1:8" x14ac:dyDescent="0.3">
      <c r="A2" s="1" t="s">
        <v>13</v>
      </c>
      <c r="B2" s="2">
        <v>8050459996159</v>
      </c>
      <c r="C2" s="1" t="s">
        <v>36</v>
      </c>
      <c r="D2" s="3">
        <v>2</v>
      </c>
      <c r="E2" s="3">
        <v>0</v>
      </c>
      <c r="F2" s="3">
        <v>0</v>
      </c>
      <c r="G2" s="4">
        <v>9236.36</v>
      </c>
      <c r="H2" s="4">
        <v>11175.9956</v>
      </c>
    </row>
    <row r="3" spans="1:8" x14ac:dyDescent="0.3">
      <c r="A3" s="1" t="s">
        <v>20</v>
      </c>
      <c r="B3" s="2">
        <v>8050459920208</v>
      </c>
      <c r="C3" s="1" t="s">
        <v>37</v>
      </c>
      <c r="D3" s="3">
        <v>0</v>
      </c>
      <c r="E3" s="3">
        <v>0</v>
      </c>
      <c r="F3" s="3">
        <v>1</v>
      </c>
      <c r="G3" s="4">
        <v>10600.83</v>
      </c>
      <c r="H3" s="4">
        <v>12827.004299999999</v>
      </c>
    </row>
    <row r="4" spans="1:8" x14ac:dyDescent="0.3">
      <c r="A4" s="1" t="s">
        <v>18</v>
      </c>
      <c r="B4" s="2">
        <v>8050459996241</v>
      </c>
      <c r="C4" s="1" t="s">
        <v>38</v>
      </c>
      <c r="D4" s="3">
        <v>0</v>
      </c>
      <c r="E4" s="3">
        <v>0</v>
      </c>
      <c r="F4" s="3">
        <v>2</v>
      </c>
      <c r="G4" s="4">
        <v>4131.3999999999996</v>
      </c>
      <c r="H4" s="4">
        <v>4998.9939999999997</v>
      </c>
    </row>
    <row r="5" spans="1:8" x14ac:dyDescent="0.3">
      <c r="A5" s="1" t="s">
        <v>18</v>
      </c>
      <c r="B5" s="2">
        <v>8050459996258</v>
      </c>
      <c r="C5" s="1" t="s">
        <v>39</v>
      </c>
      <c r="D5" s="3">
        <v>0</v>
      </c>
      <c r="E5" s="3">
        <v>0</v>
      </c>
      <c r="F5" s="3">
        <v>1</v>
      </c>
      <c r="G5" s="4">
        <v>4131.3999999999996</v>
      </c>
      <c r="H5" s="4">
        <v>4998.9939999999997</v>
      </c>
    </row>
    <row r="6" spans="1:8" x14ac:dyDescent="0.3">
      <c r="A6" s="1" t="s">
        <v>18</v>
      </c>
      <c r="B6" s="2">
        <v>8050459996265</v>
      </c>
      <c r="C6" s="1" t="s">
        <v>40</v>
      </c>
      <c r="D6" s="3">
        <v>0</v>
      </c>
      <c r="E6" s="3">
        <v>0</v>
      </c>
      <c r="F6" s="3">
        <v>2</v>
      </c>
      <c r="G6" s="4">
        <v>4131.3999999999996</v>
      </c>
      <c r="H6" s="4">
        <v>4998.9939999999997</v>
      </c>
    </row>
    <row r="7" spans="1:8" x14ac:dyDescent="0.3">
      <c r="A7" s="1" t="s">
        <v>10</v>
      </c>
      <c r="B7" s="2">
        <v>8050459106770</v>
      </c>
      <c r="C7" s="1" t="s">
        <v>61</v>
      </c>
      <c r="D7" s="3">
        <v>7</v>
      </c>
      <c r="E7" s="3">
        <v>1</v>
      </c>
      <c r="F7" s="3">
        <v>2</v>
      </c>
      <c r="G7" s="4">
        <v>3305.79</v>
      </c>
      <c r="H7" s="4">
        <v>4000.0058999999997</v>
      </c>
    </row>
    <row r="8" spans="1:8" x14ac:dyDescent="0.3">
      <c r="A8" s="1" t="s">
        <v>11</v>
      </c>
      <c r="B8" s="2">
        <v>8050459325010</v>
      </c>
      <c r="C8" s="1" t="s">
        <v>62</v>
      </c>
      <c r="D8" s="3">
        <v>1</v>
      </c>
      <c r="E8" s="3">
        <v>1</v>
      </c>
      <c r="F8" s="3">
        <v>0</v>
      </c>
      <c r="G8" s="4">
        <v>3569.42</v>
      </c>
      <c r="H8" s="4">
        <v>4318.9982</v>
      </c>
    </row>
    <row r="9" spans="1:8" x14ac:dyDescent="0.3">
      <c r="A9" s="1" t="s">
        <v>11</v>
      </c>
      <c r="B9" s="2">
        <v>8050459324990</v>
      </c>
      <c r="C9" s="1" t="s">
        <v>63</v>
      </c>
      <c r="D9" s="3">
        <v>3</v>
      </c>
      <c r="E9" s="3">
        <v>1</v>
      </c>
      <c r="F9" s="3">
        <v>2</v>
      </c>
      <c r="G9" s="4">
        <v>3569.42</v>
      </c>
      <c r="H9" s="4">
        <v>4318.9982</v>
      </c>
    </row>
    <row r="10" spans="1:8" x14ac:dyDescent="0.3">
      <c r="A10" s="1" t="s">
        <v>11</v>
      </c>
      <c r="B10" s="2">
        <v>8050459325027</v>
      </c>
      <c r="C10" s="1" t="s">
        <v>64</v>
      </c>
      <c r="D10" s="3">
        <v>2</v>
      </c>
      <c r="E10" s="3">
        <v>0</v>
      </c>
      <c r="F10" s="3">
        <v>0</v>
      </c>
      <c r="G10" s="4">
        <v>3569.42</v>
      </c>
      <c r="H10" s="4">
        <v>4318.9982</v>
      </c>
    </row>
    <row r="11" spans="1:8" x14ac:dyDescent="0.3">
      <c r="A11" s="1" t="s">
        <v>4</v>
      </c>
      <c r="B11" s="2">
        <v>8034033163496</v>
      </c>
      <c r="C11" s="1" t="s">
        <v>66</v>
      </c>
      <c r="D11" s="3">
        <v>88</v>
      </c>
      <c r="E11" s="3">
        <v>1</v>
      </c>
      <c r="F11" s="3">
        <v>0</v>
      </c>
      <c r="G11" s="4">
        <v>3305.79</v>
      </c>
      <c r="H11" s="4">
        <v>4000.0058999999997</v>
      </c>
    </row>
    <row r="12" spans="1:8" x14ac:dyDescent="0.3">
      <c r="A12" s="1" t="s">
        <v>16</v>
      </c>
      <c r="B12" s="2">
        <v>8034033467884</v>
      </c>
      <c r="C12" s="1" t="s">
        <v>65</v>
      </c>
      <c r="D12" s="3">
        <v>1</v>
      </c>
      <c r="E12" s="3">
        <v>1</v>
      </c>
      <c r="F12" s="3">
        <v>1</v>
      </c>
      <c r="G12" s="4">
        <v>3305.79</v>
      </c>
      <c r="H12" s="4">
        <v>4000.0058999999997</v>
      </c>
    </row>
    <row r="13" spans="1:8" x14ac:dyDescent="0.3">
      <c r="A13" s="1" t="s">
        <v>14</v>
      </c>
      <c r="B13" s="2">
        <v>8050459996111</v>
      </c>
      <c r="C13" s="1" t="s">
        <v>41</v>
      </c>
      <c r="D13" s="3">
        <v>1</v>
      </c>
      <c r="E13" s="3">
        <v>0</v>
      </c>
      <c r="F13" s="3">
        <v>0</v>
      </c>
      <c r="G13" s="4">
        <v>10208.26</v>
      </c>
      <c r="H13" s="4">
        <v>12351.9946</v>
      </c>
    </row>
    <row r="14" spans="1:8" x14ac:dyDescent="0.3">
      <c r="A14" s="1" t="s">
        <v>12</v>
      </c>
      <c r="B14" s="2">
        <v>8050459996203</v>
      </c>
      <c r="C14" s="1" t="s">
        <v>42</v>
      </c>
      <c r="D14" s="3">
        <v>2</v>
      </c>
      <c r="E14" s="3">
        <v>0</v>
      </c>
      <c r="F14" s="3">
        <v>0</v>
      </c>
      <c r="G14" s="4">
        <v>5833.06</v>
      </c>
      <c r="H14" s="4">
        <v>7058.0026000000007</v>
      </c>
    </row>
    <row r="15" spans="1:8" x14ac:dyDescent="0.3">
      <c r="A15" s="1" t="s">
        <v>21</v>
      </c>
      <c r="B15" s="2">
        <v>8034033936885</v>
      </c>
      <c r="C15" s="1" t="s">
        <v>59</v>
      </c>
      <c r="D15" s="3">
        <v>0</v>
      </c>
      <c r="E15" s="3">
        <v>0</v>
      </c>
      <c r="F15" s="3">
        <v>1</v>
      </c>
      <c r="G15" s="4">
        <v>5785.12</v>
      </c>
      <c r="H15" s="4">
        <v>6999.9951999999994</v>
      </c>
    </row>
    <row r="16" spans="1:8" x14ac:dyDescent="0.3">
      <c r="A16" s="1" t="s">
        <v>5</v>
      </c>
      <c r="B16" s="2">
        <v>8050459324259</v>
      </c>
      <c r="C16" s="1" t="s">
        <v>60</v>
      </c>
      <c r="D16" s="3">
        <v>35</v>
      </c>
      <c r="E16" s="3">
        <v>0</v>
      </c>
      <c r="F16" s="3">
        <v>1</v>
      </c>
      <c r="G16" s="4">
        <v>7536.36</v>
      </c>
      <c r="H16" s="4">
        <v>9118.9956000000002</v>
      </c>
    </row>
    <row r="17" spans="1:8" x14ac:dyDescent="0.3">
      <c r="A17" s="1" t="s">
        <v>7</v>
      </c>
      <c r="B17" s="2">
        <v>8050032074373</v>
      </c>
      <c r="C17" s="1" t="s">
        <v>43</v>
      </c>
      <c r="D17" s="3">
        <v>5</v>
      </c>
      <c r="E17" s="3">
        <v>0</v>
      </c>
      <c r="F17" s="3">
        <v>0</v>
      </c>
      <c r="G17" s="4">
        <v>15131</v>
      </c>
      <c r="H17" s="4">
        <v>18308.509999999998</v>
      </c>
    </row>
    <row r="18" spans="1:8" x14ac:dyDescent="0.3">
      <c r="A18" s="1" t="s">
        <v>7</v>
      </c>
      <c r="B18" s="2">
        <v>8050032074380</v>
      </c>
      <c r="C18" s="1" t="s">
        <v>44</v>
      </c>
      <c r="D18" s="3">
        <v>1</v>
      </c>
      <c r="E18" s="3">
        <v>0</v>
      </c>
      <c r="F18" s="3">
        <v>0</v>
      </c>
      <c r="G18" s="4">
        <v>15131</v>
      </c>
      <c r="H18" s="4">
        <v>18308.509999999998</v>
      </c>
    </row>
    <row r="19" spans="1:8" x14ac:dyDescent="0.3">
      <c r="A19" s="1" t="s">
        <v>7</v>
      </c>
      <c r="B19" s="2">
        <v>8050032074366</v>
      </c>
      <c r="C19" s="1" t="s">
        <v>45</v>
      </c>
      <c r="D19" s="3">
        <v>9</v>
      </c>
      <c r="E19" s="3">
        <v>0</v>
      </c>
      <c r="F19" s="3">
        <v>0</v>
      </c>
      <c r="G19" s="4">
        <v>15131</v>
      </c>
      <c r="H19" s="4">
        <v>18308.509999999998</v>
      </c>
    </row>
    <row r="20" spans="1:8" x14ac:dyDescent="0.3">
      <c r="A20" s="1" t="s">
        <v>6</v>
      </c>
      <c r="B20" s="2">
        <v>8050032060840</v>
      </c>
      <c r="C20" s="1" t="s">
        <v>46</v>
      </c>
      <c r="D20" s="3">
        <v>9</v>
      </c>
      <c r="E20" s="3">
        <v>0</v>
      </c>
      <c r="F20" s="3">
        <v>0</v>
      </c>
      <c r="G20" s="4">
        <v>11368</v>
      </c>
      <c r="H20" s="4">
        <v>13755.279999999999</v>
      </c>
    </row>
    <row r="21" spans="1:8" x14ac:dyDescent="0.3">
      <c r="A21" s="1" t="s">
        <v>6</v>
      </c>
      <c r="B21" s="2">
        <v>8050032060857</v>
      </c>
      <c r="C21" s="1" t="s">
        <v>47</v>
      </c>
      <c r="D21" s="3">
        <v>10</v>
      </c>
      <c r="E21" s="3">
        <v>0</v>
      </c>
      <c r="F21" s="3">
        <v>0</v>
      </c>
      <c r="G21" s="4">
        <v>11368</v>
      </c>
      <c r="H21" s="4">
        <v>13755.279999999999</v>
      </c>
    </row>
    <row r="22" spans="1:8" x14ac:dyDescent="0.3">
      <c r="A22" s="1" t="s">
        <v>6</v>
      </c>
      <c r="B22" s="2">
        <v>8050032060864</v>
      </c>
      <c r="C22" s="1" t="s">
        <v>48</v>
      </c>
      <c r="D22" s="3">
        <v>2</v>
      </c>
      <c r="E22" s="3">
        <v>0</v>
      </c>
      <c r="F22" s="3">
        <v>0</v>
      </c>
      <c r="G22" s="4">
        <v>11368</v>
      </c>
      <c r="H22" s="4">
        <v>13755.279999999999</v>
      </c>
    </row>
    <row r="23" spans="1:8" x14ac:dyDescent="0.3">
      <c r="A23" s="1" t="s">
        <v>19</v>
      </c>
      <c r="B23" s="2">
        <v>8050459996319</v>
      </c>
      <c r="C23" s="1" t="s">
        <v>49</v>
      </c>
      <c r="D23" s="3">
        <v>0</v>
      </c>
      <c r="E23" s="3">
        <v>0</v>
      </c>
      <c r="F23" s="3">
        <v>1</v>
      </c>
      <c r="G23" s="4">
        <v>4131.3999999999996</v>
      </c>
      <c r="H23" s="4">
        <v>4998.9939999999997</v>
      </c>
    </row>
    <row r="24" spans="1:8" x14ac:dyDescent="0.3">
      <c r="A24" s="1" t="s">
        <v>19</v>
      </c>
      <c r="B24" s="2">
        <v>8050459996326</v>
      </c>
      <c r="C24" s="1" t="s">
        <v>50</v>
      </c>
      <c r="D24" s="3">
        <v>0</v>
      </c>
      <c r="E24" s="3">
        <v>0</v>
      </c>
      <c r="F24" s="3">
        <v>1</v>
      </c>
      <c r="G24" s="4">
        <v>4131.3999999999996</v>
      </c>
      <c r="H24" s="4">
        <v>4998.9939999999997</v>
      </c>
    </row>
    <row r="25" spans="1:8" x14ac:dyDescent="0.3">
      <c r="A25" s="1" t="s">
        <v>17</v>
      </c>
      <c r="B25" s="2">
        <v>8050459996210</v>
      </c>
      <c r="C25" s="1" t="s">
        <v>51</v>
      </c>
      <c r="D25" s="3">
        <v>0</v>
      </c>
      <c r="E25" s="3">
        <v>0</v>
      </c>
      <c r="F25" s="3">
        <v>1</v>
      </c>
      <c r="G25" s="4">
        <v>5833.06</v>
      </c>
      <c r="H25" s="4">
        <v>7058.0026000000007</v>
      </c>
    </row>
    <row r="26" spans="1:8" x14ac:dyDescent="0.3">
      <c r="A26" s="1" t="s">
        <v>8</v>
      </c>
      <c r="B26" s="2">
        <v>8050032074403</v>
      </c>
      <c r="C26" s="1" t="s">
        <v>52</v>
      </c>
      <c r="D26" s="3">
        <v>2</v>
      </c>
      <c r="E26" s="3">
        <v>0</v>
      </c>
      <c r="F26" s="3">
        <v>0</v>
      </c>
      <c r="G26" s="4">
        <v>15131</v>
      </c>
      <c r="H26" s="4">
        <v>18308.509999999998</v>
      </c>
    </row>
    <row r="27" spans="1:8" x14ac:dyDescent="0.3">
      <c r="A27" s="1" t="s">
        <v>8</v>
      </c>
      <c r="B27" s="2">
        <v>8050032074410</v>
      </c>
      <c r="C27" s="1" t="s">
        <v>53</v>
      </c>
      <c r="D27" s="3">
        <v>9</v>
      </c>
      <c r="E27" s="3">
        <v>0</v>
      </c>
      <c r="F27" s="3">
        <v>0</v>
      </c>
      <c r="G27" s="4">
        <v>15131</v>
      </c>
      <c r="H27" s="4">
        <v>18308.509999999998</v>
      </c>
    </row>
    <row r="28" spans="1:8" x14ac:dyDescent="0.3">
      <c r="A28" s="1" t="s">
        <v>8</v>
      </c>
      <c r="B28" s="2">
        <v>8050032074427</v>
      </c>
      <c r="C28" s="1" t="s">
        <v>54</v>
      </c>
      <c r="D28" s="3">
        <v>2</v>
      </c>
      <c r="E28" s="3">
        <v>0</v>
      </c>
      <c r="F28" s="3">
        <v>0</v>
      </c>
      <c r="G28" s="4">
        <v>15131</v>
      </c>
      <c r="H28" s="4">
        <v>18308.509999999998</v>
      </c>
    </row>
    <row r="29" spans="1:8" x14ac:dyDescent="0.3">
      <c r="A29" s="1" t="s">
        <v>15</v>
      </c>
      <c r="B29" s="2">
        <v>8050032061045</v>
      </c>
      <c r="C29" s="1" t="s">
        <v>55</v>
      </c>
      <c r="D29" s="3">
        <v>1</v>
      </c>
      <c r="E29" s="3">
        <v>0</v>
      </c>
      <c r="F29" s="3">
        <v>0</v>
      </c>
      <c r="G29" s="4">
        <v>10964</v>
      </c>
      <c r="H29" s="4">
        <v>13266.44</v>
      </c>
    </row>
    <row r="30" spans="1:8" x14ac:dyDescent="0.3">
      <c r="A30" s="1" t="s">
        <v>9</v>
      </c>
      <c r="B30" s="2">
        <v>8050032074311</v>
      </c>
      <c r="C30" s="1" t="s">
        <v>56</v>
      </c>
      <c r="D30" s="3">
        <v>7</v>
      </c>
      <c r="E30" s="3">
        <v>0</v>
      </c>
      <c r="F30" s="3">
        <v>0</v>
      </c>
      <c r="G30" s="4">
        <v>15131</v>
      </c>
      <c r="H30" s="4">
        <v>18308.509999999998</v>
      </c>
    </row>
    <row r="31" spans="1:8" x14ac:dyDescent="0.3">
      <c r="A31" s="1" t="s">
        <v>9</v>
      </c>
      <c r="B31" s="2">
        <v>8050032074328</v>
      </c>
      <c r="C31" s="1" t="s">
        <v>57</v>
      </c>
      <c r="D31" s="3">
        <v>10</v>
      </c>
      <c r="E31" s="3">
        <v>0</v>
      </c>
      <c r="F31" s="3">
        <v>0</v>
      </c>
      <c r="G31" s="4">
        <v>15131</v>
      </c>
      <c r="H31" s="4">
        <v>18308.509999999998</v>
      </c>
    </row>
    <row r="32" spans="1:8" x14ac:dyDescent="0.3">
      <c r="A32" s="1" t="s">
        <v>9</v>
      </c>
      <c r="B32" s="2">
        <v>8050032074335</v>
      </c>
      <c r="C32" s="1" t="s">
        <v>58</v>
      </c>
      <c r="D32" s="3">
        <v>3</v>
      </c>
      <c r="E32" s="3">
        <v>0</v>
      </c>
      <c r="F32" s="3">
        <v>0</v>
      </c>
      <c r="G32" s="4">
        <v>15131</v>
      </c>
      <c r="H32" s="4">
        <v>18308.509999999998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EF7F-3A90-4C41-8A2E-D1B3152098A6}">
  <dimension ref="A1:H51"/>
  <sheetViews>
    <sheetView tabSelected="1" workbookViewId="0">
      <selection activeCell="H1" sqref="H1"/>
    </sheetView>
  </sheetViews>
  <sheetFormatPr defaultColWidth="8.77734375" defaultRowHeight="14.4" x14ac:dyDescent="0.3"/>
  <cols>
    <col min="1" max="1" width="12.77734375" style="1" bestFit="1" customWidth="1"/>
    <col min="2" max="2" width="14.109375" style="2" bestFit="1" customWidth="1"/>
    <col min="3" max="3" width="49.6640625" style="1" bestFit="1" customWidth="1"/>
    <col min="4" max="4" width="19.109375" style="3" bestFit="1" customWidth="1"/>
    <col min="5" max="5" width="18.44140625" style="3" bestFit="1" customWidth="1"/>
    <col min="6" max="6" width="18.88671875" style="3" bestFit="1" customWidth="1"/>
    <col min="7" max="7" width="13.6640625" style="4" bestFit="1" customWidth="1"/>
    <col min="8" max="8" width="11.6640625" style="4" bestFit="1" customWidth="1"/>
    <col min="9" max="16384" width="8.77734375" style="1"/>
  </cols>
  <sheetData>
    <row r="1" spans="1:8" s="5" customFormat="1" x14ac:dyDescent="0.3">
      <c r="A1" s="5" t="s">
        <v>0</v>
      </c>
      <c r="B1" s="6" t="s">
        <v>1</v>
      </c>
      <c r="C1" s="5" t="s">
        <v>67</v>
      </c>
      <c r="D1" s="5" t="s">
        <v>35</v>
      </c>
      <c r="E1" s="5" t="s">
        <v>2</v>
      </c>
      <c r="F1" s="5" t="s">
        <v>3</v>
      </c>
      <c r="G1" s="7" t="s">
        <v>33</v>
      </c>
      <c r="H1" s="7" t="s">
        <v>34</v>
      </c>
    </row>
    <row r="2" spans="1:8" x14ac:dyDescent="0.3">
      <c r="A2" s="1">
        <v>10181900</v>
      </c>
      <c r="B2" s="2">
        <v>8050459565515</v>
      </c>
      <c r="C2" s="1" t="s">
        <v>68</v>
      </c>
      <c r="D2" s="3">
        <v>0</v>
      </c>
      <c r="E2" s="3">
        <v>1</v>
      </c>
      <c r="F2" s="3">
        <v>1</v>
      </c>
      <c r="G2" s="4">
        <v>4346.28</v>
      </c>
      <c r="H2" s="4">
        <v>5258.9987999999994</v>
      </c>
    </row>
    <row r="3" spans="1:8" x14ac:dyDescent="0.3">
      <c r="A3" s="1">
        <v>30131700</v>
      </c>
      <c r="B3" s="2">
        <v>8050459571226</v>
      </c>
      <c r="C3" s="1" t="s">
        <v>69</v>
      </c>
      <c r="D3" s="3">
        <v>27</v>
      </c>
      <c r="E3" s="3">
        <v>0</v>
      </c>
      <c r="F3" s="3">
        <v>1</v>
      </c>
      <c r="G3" s="4">
        <v>1357.02</v>
      </c>
      <c r="H3" s="4">
        <v>1641.9941999999999</v>
      </c>
    </row>
    <row r="4" spans="1:8" x14ac:dyDescent="0.3">
      <c r="A4" s="1">
        <v>30131700</v>
      </c>
      <c r="B4" s="2">
        <v>8050459571219</v>
      </c>
      <c r="C4" s="1" t="s">
        <v>70</v>
      </c>
      <c r="D4" s="3">
        <v>0</v>
      </c>
      <c r="E4" s="3">
        <v>0</v>
      </c>
      <c r="F4" s="3">
        <v>1</v>
      </c>
      <c r="G4" s="4">
        <v>1357.02</v>
      </c>
      <c r="H4" s="4">
        <v>1641.9941999999999</v>
      </c>
    </row>
    <row r="5" spans="1:8" x14ac:dyDescent="0.3">
      <c r="A5" s="1" t="s">
        <v>22</v>
      </c>
      <c r="B5" s="2">
        <v>8050459917666</v>
      </c>
      <c r="C5" s="1" t="s">
        <v>71</v>
      </c>
      <c r="D5" s="3">
        <v>0</v>
      </c>
      <c r="E5" s="3">
        <v>0</v>
      </c>
      <c r="F5" s="3">
        <v>1</v>
      </c>
      <c r="G5" s="4">
        <v>2078.5100000000002</v>
      </c>
      <c r="H5" s="4">
        <v>2514.9971</v>
      </c>
    </row>
    <row r="6" spans="1:8" x14ac:dyDescent="0.3">
      <c r="A6" s="1" t="s">
        <v>22</v>
      </c>
      <c r="B6" s="2">
        <v>8050459917741</v>
      </c>
      <c r="C6" s="1" t="s">
        <v>72</v>
      </c>
      <c r="D6" s="3">
        <v>0</v>
      </c>
      <c r="E6" s="3">
        <v>0</v>
      </c>
      <c r="F6" s="3">
        <v>1</v>
      </c>
      <c r="G6" s="4">
        <v>2078.5100000000002</v>
      </c>
      <c r="H6" s="4">
        <v>2514.9971</v>
      </c>
    </row>
    <row r="7" spans="1:8" x14ac:dyDescent="0.3">
      <c r="A7" s="1" t="s">
        <v>23</v>
      </c>
      <c r="B7" s="2">
        <v>8050032009962</v>
      </c>
      <c r="C7" s="1" t="s">
        <v>73</v>
      </c>
      <c r="D7" s="3">
        <v>1</v>
      </c>
      <c r="E7" s="3">
        <v>0</v>
      </c>
      <c r="F7" s="3">
        <v>0</v>
      </c>
      <c r="G7" s="4">
        <v>2427.27</v>
      </c>
      <c r="H7" s="4">
        <v>2936.9966999999997</v>
      </c>
    </row>
    <row r="8" spans="1:8" x14ac:dyDescent="0.3">
      <c r="A8" s="1" t="s">
        <v>24</v>
      </c>
      <c r="B8" s="2">
        <v>8050459571066</v>
      </c>
      <c r="C8" s="1" t="s">
        <v>74</v>
      </c>
      <c r="D8" s="3">
        <v>14</v>
      </c>
      <c r="E8" s="3">
        <v>0</v>
      </c>
      <c r="F8" s="3">
        <v>2</v>
      </c>
      <c r="G8" s="4">
        <v>2051.2399999999998</v>
      </c>
      <c r="H8" s="4">
        <v>2482.0003999999994</v>
      </c>
    </row>
    <row r="9" spans="1:8" x14ac:dyDescent="0.3">
      <c r="A9" s="1">
        <v>10182100</v>
      </c>
      <c r="B9" s="2">
        <v>8050459565799</v>
      </c>
      <c r="C9" s="1" t="s">
        <v>75</v>
      </c>
      <c r="D9" s="3">
        <v>0</v>
      </c>
      <c r="E9" s="3">
        <v>1</v>
      </c>
      <c r="F9" s="3">
        <v>0</v>
      </c>
      <c r="G9" s="4">
        <v>2386.7800000000002</v>
      </c>
      <c r="H9" s="4">
        <v>2888.0038</v>
      </c>
    </row>
    <row r="10" spans="1:8" x14ac:dyDescent="0.3">
      <c r="A10" s="1">
        <v>10182100</v>
      </c>
      <c r="B10" s="2">
        <v>8050459565782</v>
      </c>
      <c r="C10" s="1" t="s">
        <v>76</v>
      </c>
      <c r="D10" s="3">
        <v>2</v>
      </c>
      <c r="E10" s="3">
        <v>0</v>
      </c>
      <c r="F10" s="3">
        <v>1</v>
      </c>
      <c r="G10" s="4">
        <v>2386.7800000000002</v>
      </c>
      <c r="H10" s="4">
        <v>2888.0038</v>
      </c>
    </row>
    <row r="11" spans="1:8" x14ac:dyDescent="0.3">
      <c r="A11" s="1">
        <v>10182100</v>
      </c>
      <c r="B11" s="2">
        <v>8050459565775</v>
      </c>
      <c r="C11" s="1" t="s">
        <v>77</v>
      </c>
      <c r="D11" s="3">
        <v>1</v>
      </c>
      <c r="E11" s="3">
        <v>0</v>
      </c>
      <c r="F11" s="3">
        <v>1</v>
      </c>
      <c r="G11" s="4">
        <v>2386.7800000000002</v>
      </c>
      <c r="H11" s="4">
        <v>2888.0038</v>
      </c>
    </row>
    <row r="12" spans="1:8" x14ac:dyDescent="0.3">
      <c r="A12" s="1" t="s">
        <v>25</v>
      </c>
      <c r="B12" s="2">
        <v>8050459916898</v>
      </c>
      <c r="C12" s="1" t="s">
        <v>78</v>
      </c>
      <c r="D12" s="3">
        <v>1</v>
      </c>
      <c r="E12" s="3">
        <v>0</v>
      </c>
      <c r="F12" s="3">
        <v>0</v>
      </c>
      <c r="G12" s="4">
        <v>4906.6099999999997</v>
      </c>
      <c r="H12" s="4">
        <v>5936.9980999999998</v>
      </c>
    </row>
    <row r="13" spans="1:8" x14ac:dyDescent="0.3">
      <c r="A13" s="1" t="s">
        <v>25</v>
      </c>
      <c r="B13" s="2">
        <v>8050459916850</v>
      </c>
      <c r="C13" s="1" t="s">
        <v>79</v>
      </c>
      <c r="D13" s="3">
        <v>1</v>
      </c>
      <c r="E13" s="3">
        <v>0</v>
      </c>
      <c r="F13" s="3">
        <v>0</v>
      </c>
      <c r="G13" s="4">
        <v>4906.6099999999997</v>
      </c>
      <c r="H13" s="4">
        <v>5936.9980999999998</v>
      </c>
    </row>
    <row r="14" spans="1:8" x14ac:dyDescent="0.3">
      <c r="A14" s="1" t="s">
        <v>26</v>
      </c>
      <c r="B14" s="2">
        <v>8050459686524</v>
      </c>
      <c r="C14" s="1" t="s">
        <v>80</v>
      </c>
      <c r="D14" s="3">
        <v>1</v>
      </c>
      <c r="E14" s="3">
        <v>0</v>
      </c>
      <c r="F14" s="3">
        <v>0</v>
      </c>
      <c r="G14" s="4">
        <v>4186.78</v>
      </c>
      <c r="H14" s="4">
        <v>5066.0037999999995</v>
      </c>
    </row>
    <row r="15" spans="1:8" x14ac:dyDescent="0.3">
      <c r="A15" s="1" t="s">
        <v>26</v>
      </c>
      <c r="B15" s="2">
        <v>8050459668681</v>
      </c>
      <c r="C15" s="1" t="s">
        <v>81</v>
      </c>
      <c r="D15" s="3">
        <v>2</v>
      </c>
      <c r="E15" s="3">
        <v>0</v>
      </c>
      <c r="F15" s="3">
        <v>0</v>
      </c>
      <c r="G15" s="4">
        <v>4186.78</v>
      </c>
      <c r="H15" s="4">
        <v>5066.0037999999995</v>
      </c>
    </row>
    <row r="16" spans="1:8" x14ac:dyDescent="0.3">
      <c r="A16" s="1" t="s">
        <v>26</v>
      </c>
      <c r="B16" s="2">
        <v>8050459668674</v>
      </c>
      <c r="C16" s="1" t="s">
        <v>82</v>
      </c>
      <c r="D16" s="3">
        <v>1</v>
      </c>
      <c r="E16" s="3">
        <v>0</v>
      </c>
      <c r="F16" s="3">
        <v>0</v>
      </c>
      <c r="G16" s="4">
        <v>4186.78</v>
      </c>
      <c r="H16" s="4">
        <v>5066.0037999999995</v>
      </c>
    </row>
    <row r="17" spans="1:8" x14ac:dyDescent="0.3">
      <c r="A17" s="1" t="s">
        <v>26</v>
      </c>
      <c r="B17" s="2">
        <v>8050459686531</v>
      </c>
      <c r="C17" s="1" t="s">
        <v>83</v>
      </c>
      <c r="D17" s="3">
        <v>1</v>
      </c>
      <c r="E17" s="3">
        <v>0</v>
      </c>
      <c r="F17" s="3">
        <v>0</v>
      </c>
      <c r="G17" s="4">
        <v>4186.78</v>
      </c>
      <c r="H17" s="4">
        <v>5066.0037999999995</v>
      </c>
    </row>
    <row r="18" spans="1:8" x14ac:dyDescent="0.3">
      <c r="A18" s="1" t="s">
        <v>27</v>
      </c>
      <c r="B18" s="2">
        <v>8050459943917</v>
      </c>
      <c r="C18" s="1" t="s">
        <v>84</v>
      </c>
      <c r="D18" s="3">
        <v>2</v>
      </c>
      <c r="E18" s="3">
        <v>0</v>
      </c>
      <c r="F18" s="3">
        <v>0</v>
      </c>
      <c r="G18" s="4">
        <v>5939.67</v>
      </c>
      <c r="H18" s="4">
        <v>7187.0006999999996</v>
      </c>
    </row>
    <row r="19" spans="1:8" x14ac:dyDescent="0.3">
      <c r="A19" s="1" t="s">
        <v>28</v>
      </c>
      <c r="B19" s="2">
        <v>8050459668599</v>
      </c>
      <c r="C19" s="1" t="s">
        <v>85</v>
      </c>
      <c r="D19" s="3">
        <v>1</v>
      </c>
      <c r="E19" s="3">
        <v>0</v>
      </c>
      <c r="F19" s="3">
        <v>0</v>
      </c>
      <c r="G19" s="4">
        <v>5123.1400000000003</v>
      </c>
      <c r="H19" s="4">
        <v>6198.9994000000006</v>
      </c>
    </row>
    <row r="20" spans="1:8" x14ac:dyDescent="0.3">
      <c r="A20" s="1" t="s">
        <v>28</v>
      </c>
      <c r="B20" s="2">
        <v>8050459686449</v>
      </c>
      <c r="C20" s="1" t="s">
        <v>86</v>
      </c>
      <c r="D20" s="3">
        <v>1</v>
      </c>
      <c r="E20" s="3">
        <v>0</v>
      </c>
      <c r="F20" s="3">
        <v>0</v>
      </c>
      <c r="G20" s="4">
        <v>5123.1400000000003</v>
      </c>
      <c r="H20" s="4">
        <v>6198.9994000000006</v>
      </c>
    </row>
    <row r="21" spans="1:8" x14ac:dyDescent="0.3">
      <c r="A21" s="1" t="s">
        <v>28</v>
      </c>
      <c r="B21" s="2">
        <v>8050459668605</v>
      </c>
      <c r="C21" s="1" t="s">
        <v>87</v>
      </c>
      <c r="D21" s="3">
        <v>1</v>
      </c>
      <c r="E21" s="3">
        <v>0</v>
      </c>
      <c r="F21" s="3">
        <v>0</v>
      </c>
      <c r="G21" s="4">
        <v>5123.1400000000003</v>
      </c>
      <c r="H21" s="4">
        <v>6198.9994000000006</v>
      </c>
    </row>
    <row r="22" spans="1:8" x14ac:dyDescent="0.3">
      <c r="A22" s="1" t="s">
        <v>29</v>
      </c>
      <c r="B22" s="2">
        <v>8050459917222</v>
      </c>
      <c r="C22" s="1" t="s">
        <v>88</v>
      </c>
      <c r="D22" s="3">
        <v>1</v>
      </c>
      <c r="E22" s="3">
        <v>0</v>
      </c>
      <c r="F22" s="3">
        <v>0</v>
      </c>
      <c r="G22" s="4">
        <v>3098.35</v>
      </c>
      <c r="H22" s="4">
        <v>3749.0034999999998</v>
      </c>
    </row>
    <row r="23" spans="1:8" x14ac:dyDescent="0.3">
      <c r="A23" s="1" t="s">
        <v>30</v>
      </c>
      <c r="B23" s="2">
        <v>8050459668803</v>
      </c>
      <c r="C23" s="1" t="s">
        <v>89</v>
      </c>
      <c r="D23" s="3">
        <v>1</v>
      </c>
      <c r="E23" s="3">
        <v>0</v>
      </c>
      <c r="F23" s="3">
        <v>1</v>
      </c>
      <c r="G23" s="4">
        <v>2533.88</v>
      </c>
      <c r="H23" s="4">
        <v>3065.9947999999999</v>
      </c>
    </row>
    <row r="24" spans="1:8" x14ac:dyDescent="0.3">
      <c r="A24" s="1" t="s">
        <v>30</v>
      </c>
      <c r="B24" s="2">
        <v>8050459668810</v>
      </c>
      <c r="C24" s="1" t="s">
        <v>90</v>
      </c>
      <c r="D24" s="3">
        <v>3</v>
      </c>
      <c r="E24" s="3">
        <v>0</v>
      </c>
      <c r="F24" s="3">
        <v>0</v>
      </c>
      <c r="G24" s="4">
        <v>2533.88</v>
      </c>
      <c r="H24" s="4">
        <v>3065.9947999999999</v>
      </c>
    </row>
    <row r="25" spans="1:8" x14ac:dyDescent="0.3">
      <c r="A25" s="1" t="s">
        <v>30</v>
      </c>
      <c r="B25" s="2">
        <v>8050459686661</v>
      </c>
      <c r="C25" s="1" t="s">
        <v>91</v>
      </c>
      <c r="D25" s="3">
        <v>11</v>
      </c>
      <c r="E25" s="3">
        <v>0</v>
      </c>
      <c r="F25" s="3">
        <v>1</v>
      </c>
      <c r="G25" s="4">
        <v>2533.88</v>
      </c>
      <c r="H25" s="4">
        <v>3065.9947999999999</v>
      </c>
    </row>
    <row r="26" spans="1:8" x14ac:dyDescent="0.3">
      <c r="A26" s="1" t="s">
        <v>31</v>
      </c>
      <c r="B26" s="2">
        <v>8050459917154</v>
      </c>
      <c r="C26" s="1" t="s">
        <v>92</v>
      </c>
      <c r="D26" s="3">
        <v>1</v>
      </c>
      <c r="E26" s="3">
        <v>0</v>
      </c>
      <c r="F26" s="3">
        <v>0</v>
      </c>
      <c r="G26" s="4">
        <v>3873.55</v>
      </c>
      <c r="H26" s="4">
        <v>4686.9955</v>
      </c>
    </row>
    <row r="27" spans="1:8" x14ac:dyDescent="0.3">
      <c r="A27" s="1">
        <v>30125500</v>
      </c>
      <c r="B27" s="2">
        <v>8034033615742</v>
      </c>
      <c r="C27" s="1" t="s">
        <v>93</v>
      </c>
      <c r="D27" s="3">
        <v>0</v>
      </c>
      <c r="E27" s="3">
        <v>0</v>
      </c>
      <c r="F27" s="3">
        <v>2</v>
      </c>
      <c r="G27" s="4">
        <v>1271.07</v>
      </c>
      <c r="H27" s="4">
        <v>1537.9947</v>
      </c>
    </row>
    <row r="28" spans="1:8" x14ac:dyDescent="0.3">
      <c r="A28" s="1">
        <v>10189500</v>
      </c>
      <c r="B28" s="2">
        <v>8050459668964</v>
      </c>
      <c r="C28" s="1" t="s">
        <v>94</v>
      </c>
      <c r="D28" s="3">
        <v>1</v>
      </c>
      <c r="E28" s="3">
        <v>0</v>
      </c>
      <c r="F28" s="3">
        <v>0</v>
      </c>
      <c r="G28" s="4">
        <v>5524.79</v>
      </c>
      <c r="H28" s="4">
        <v>6684.9958999999999</v>
      </c>
    </row>
    <row r="29" spans="1:8" x14ac:dyDescent="0.3">
      <c r="A29" s="1">
        <v>10189500</v>
      </c>
      <c r="B29" s="2">
        <v>8050459668896</v>
      </c>
      <c r="C29" s="1" t="s">
        <v>95</v>
      </c>
      <c r="D29" s="3">
        <v>0</v>
      </c>
      <c r="E29" s="3">
        <v>0</v>
      </c>
      <c r="F29" s="3">
        <v>1</v>
      </c>
      <c r="G29" s="4">
        <v>5524.79</v>
      </c>
      <c r="H29" s="4">
        <v>6684.9958999999999</v>
      </c>
    </row>
    <row r="30" spans="1:8" x14ac:dyDescent="0.3">
      <c r="A30" s="1">
        <v>10189500</v>
      </c>
      <c r="B30" s="2">
        <v>8050459668889</v>
      </c>
      <c r="C30" s="1" t="s">
        <v>96</v>
      </c>
      <c r="D30" s="3">
        <v>2</v>
      </c>
      <c r="E30" s="3">
        <v>0</v>
      </c>
      <c r="F30" s="3">
        <v>1</v>
      </c>
      <c r="G30" s="4">
        <v>5524.79</v>
      </c>
      <c r="H30" s="4">
        <v>6684.9958999999999</v>
      </c>
    </row>
    <row r="31" spans="1:8" x14ac:dyDescent="0.3">
      <c r="A31" s="1">
        <v>10189500</v>
      </c>
      <c r="B31" s="2">
        <v>8050459668926</v>
      </c>
      <c r="C31" s="1" t="s">
        <v>97</v>
      </c>
      <c r="D31" s="3">
        <v>1</v>
      </c>
      <c r="E31" s="3">
        <v>0</v>
      </c>
      <c r="F31" s="3">
        <v>1</v>
      </c>
      <c r="G31" s="4">
        <v>5524.79</v>
      </c>
      <c r="H31" s="4">
        <v>6684.9958999999999</v>
      </c>
    </row>
    <row r="32" spans="1:8" x14ac:dyDescent="0.3">
      <c r="A32" s="1">
        <v>10189500</v>
      </c>
      <c r="B32" s="2">
        <v>8050459668919</v>
      </c>
      <c r="C32" s="1" t="s">
        <v>98</v>
      </c>
      <c r="D32" s="3">
        <v>0</v>
      </c>
      <c r="E32" s="3">
        <v>0</v>
      </c>
      <c r="F32" s="3">
        <v>3</v>
      </c>
      <c r="G32" s="4">
        <v>5524.79</v>
      </c>
      <c r="H32" s="4">
        <v>6684.9958999999999</v>
      </c>
    </row>
    <row r="33" spans="1:8" x14ac:dyDescent="0.3">
      <c r="A33" s="1">
        <v>10189500</v>
      </c>
      <c r="B33" s="2">
        <v>8050459668933</v>
      </c>
      <c r="C33" s="1" t="s">
        <v>99</v>
      </c>
      <c r="D33" s="3">
        <v>0</v>
      </c>
      <c r="E33" s="3">
        <v>0</v>
      </c>
      <c r="F33" s="3">
        <v>2</v>
      </c>
      <c r="G33" s="4">
        <v>5524.79</v>
      </c>
      <c r="H33" s="4">
        <v>6684.9958999999999</v>
      </c>
    </row>
    <row r="34" spans="1:8" x14ac:dyDescent="0.3">
      <c r="A34" s="1" t="s">
        <v>32</v>
      </c>
      <c r="B34" s="2">
        <v>8050459768725</v>
      </c>
      <c r="C34" s="1" t="s">
        <v>100</v>
      </c>
      <c r="D34" s="3">
        <v>0</v>
      </c>
      <c r="E34" s="3">
        <v>0</v>
      </c>
      <c r="F34" s="3">
        <v>3</v>
      </c>
      <c r="G34" s="4">
        <v>6147.93</v>
      </c>
      <c r="H34" s="4">
        <v>7438.9953000000005</v>
      </c>
    </row>
    <row r="35" spans="1:8" x14ac:dyDescent="0.3">
      <c r="A35" s="1">
        <v>30129200</v>
      </c>
      <c r="B35" s="2">
        <v>8050459123920</v>
      </c>
      <c r="C35" s="1" t="s">
        <v>101</v>
      </c>
      <c r="D35" s="3">
        <v>3</v>
      </c>
      <c r="E35" s="3">
        <v>0</v>
      </c>
      <c r="F35" s="3">
        <v>2</v>
      </c>
      <c r="G35" s="4">
        <v>1588.43</v>
      </c>
      <c r="H35" s="4">
        <v>1922.0002999999999</v>
      </c>
    </row>
    <row r="36" spans="1:8" x14ac:dyDescent="0.3">
      <c r="A36" s="1">
        <v>30129200</v>
      </c>
      <c r="B36" s="2">
        <v>8050459123944</v>
      </c>
      <c r="C36" s="1" t="s">
        <v>102</v>
      </c>
      <c r="D36" s="3">
        <v>0</v>
      </c>
      <c r="E36" s="3">
        <v>0</v>
      </c>
      <c r="F36" s="3">
        <v>1</v>
      </c>
      <c r="G36" s="4">
        <v>1588.43</v>
      </c>
      <c r="H36" s="4">
        <v>1922.0002999999999</v>
      </c>
    </row>
    <row r="37" spans="1:8" x14ac:dyDescent="0.3">
      <c r="A37" s="1">
        <v>10164900051</v>
      </c>
      <c r="B37" s="2">
        <v>8034033870516</v>
      </c>
      <c r="C37" s="1" t="s">
        <v>103</v>
      </c>
      <c r="D37" s="3">
        <v>7</v>
      </c>
      <c r="E37" s="3">
        <v>0</v>
      </c>
      <c r="F37" s="3">
        <v>0</v>
      </c>
      <c r="G37" s="4">
        <v>1271.07</v>
      </c>
      <c r="H37" s="4">
        <v>1537.9947</v>
      </c>
    </row>
    <row r="38" spans="1:8" x14ac:dyDescent="0.3">
      <c r="A38" s="1">
        <v>10164900051</v>
      </c>
      <c r="B38" s="2">
        <v>8034033870561</v>
      </c>
      <c r="C38" s="1" t="s">
        <v>104</v>
      </c>
      <c r="D38" s="3">
        <v>13</v>
      </c>
      <c r="E38" s="3">
        <v>0</v>
      </c>
      <c r="F38" s="3">
        <v>0</v>
      </c>
      <c r="G38" s="4">
        <v>1271.07</v>
      </c>
      <c r="H38" s="4">
        <v>1537.9947</v>
      </c>
    </row>
    <row r="39" spans="1:8" x14ac:dyDescent="0.3">
      <c r="A39" s="1">
        <v>10160100</v>
      </c>
      <c r="B39" s="2">
        <v>8034033608362</v>
      </c>
      <c r="C39" s="1" t="s">
        <v>105</v>
      </c>
      <c r="D39" s="3">
        <v>3</v>
      </c>
      <c r="E39" s="3">
        <v>0</v>
      </c>
      <c r="F39" s="3">
        <v>0</v>
      </c>
      <c r="G39" s="4">
        <v>1271.07</v>
      </c>
      <c r="H39" s="4">
        <v>1537.9947</v>
      </c>
    </row>
    <row r="40" spans="1:8" x14ac:dyDescent="0.3">
      <c r="A40" s="1">
        <v>10160000</v>
      </c>
      <c r="B40" s="2">
        <v>8034033608270</v>
      </c>
      <c r="C40" s="1" t="s">
        <v>106</v>
      </c>
      <c r="D40" s="3">
        <v>6</v>
      </c>
      <c r="E40" s="3">
        <v>0</v>
      </c>
      <c r="F40" s="3">
        <v>0</v>
      </c>
      <c r="G40" s="4">
        <v>1271.07</v>
      </c>
      <c r="H40" s="4">
        <v>1537.9947</v>
      </c>
    </row>
    <row r="41" spans="1:8" x14ac:dyDescent="0.3">
      <c r="A41" s="1">
        <v>10160000</v>
      </c>
      <c r="B41" s="2">
        <v>8034033608225</v>
      </c>
      <c r="C41" s="1" t="s">
        <v>107</v>
      </c>
      <c r="D41" s="3">
        <v>7</v>
      </c>
      <c r="E41" s="3">
        <v>0</v>
      </c>
      <c r="F41" s="3">
        <v>0</v>
      </c>
      <c r="G41" s="4">
        <v>1271.07</v>
      </c>
      <c r="H41" s="4">
        <v>1537.9947</v>
      </c>
    </row>
    <row r="42" spans="1:8" x14ac:dyDescent="0.3">
      <c r="A42" s="1">
        <v>10160000</v>
      </c>
      <c r="B42" s="2">
        <v>8034033608232</v>
      </c>
      <c r="C42" s="1" t="s">
        <v>108</v>
      </c>
      <c r="D42" s="3">
        <v>13</v>
      </c>
      <c r="E42" s="3">
        <v>0</v>
      </c>
      <c r="F42" s="3">
        <v>0</v>
      </c>
      <c r="G42" s="4">
        <v>1271.07</v>
      </c>
      <c r="H42" s="4">
        <v>1537.9947</v>
      </c>
    </row>
    <row r="43" spans="1:8" x14ac:dyDescent="0.3">
      <c r="A43" s="1">
        <v>10160000</v>
      </c>
      <c r="B43" s="2">
        <v>8034033608249</v>
      </c>
      <c r="C43" s="1" t="s">
        <v>109</v>
      </c>
      <c r="D43" s="3">
        <v>4</v>
      </c>
      <c r="E43" s="3">
        <v>0</v>
      </c>
      <c r="F43" s="3">
        <v>0</v>
      </c>
      <c r="G43" s="4">
        <v>1271.07</v>
      </c>
      <c r="H43" s="4">
        <v>1537.9947</v>
      </c>
    </row>
    <row r="44" spans="1:8" x14ac:dyDescent="0.3">
      <c r="A44" s="1">
        <v>10160000</v>
      </c>
      <c r="B44" s="2">
        <v>8034033608287</v>
      </c>
      <c r="C44" s="1" t="s">
        <v>110</v>
      </c>
      <c r="D44" s="3">
        <v>22</v>
      </c>
      <c r="E44" s="3">
        <v>0</v>
      </c>
      <c r="F44" s="3">
        <v>0</v>
      </c>
      <c r="G44" s="4">
        <v>1271.07</v>
      </c>
      <c r="H44" s="4">
        <v>1537.9947</v>
      </c>
    </row>
    <row r="45" spans="1:8" x14ac:dyDescent="0.3">
      <c r="A45" s="1">
        <v>10160000</v>
      </c>
      <c r="B45" s="2">
        <v>8034033608294</v>
      </c>
      <c r="C45" s="1" t="s">
        <v>111</v>
      </c>
      <c r="D45" s="3">
        <v>1</v>
      </c>
      <c r="E45" s="3">
        <v>0</v>
      </c>
      <c r="F45" s="3">
        <v>0</v>
      </c>
      <c r="G45" s="4">
        <v>1271.07</v>
      </c>
      <c r="H45" s="4">
        <v>1537.9947</v>
      </c>
    </row>
    <row r="46" spans="1:8" x14ac:dyDescent="0.3">
      <c r="A46" s="1">
        <v>10160600</v>
      </c>
      <c r="B46" s="2">
        <v>8034033608874</v>
      </c>
      <c r="C46" s="1" t="s">
        <v>112</v>
      </c>
      <c r="D46" s="3">
        <v>9</v>
      </c>
      <c r="E46" s="3">
        <v>0</v>
      </c>
      <c r="F46" s="3">
        <v>2</v>
      </c>
      <c r="G46" s="4">
        <v>1906.61</v>
      </c>
      <c r="H46" s="4">
        <v>2306.9980999999998</v>
      </c>
    </row>
    <row r="47" spans="1:8" x14ac:dyDescent="0.3">
      <c r="A47" s="1">
        <v>10160600</v>
      </c>
      <c r="B47" s="2">
        <v>8034033608867</v>
      </c>
      <c r="C47" s="1" t="s">
        <v>113</v>
      </c>
      <c r="D47" s="3">
        <v>0</v>
      </c>
      <c r="E47" s="3">
        <v>0</v>
      </c>
      <c r="F47" s="3">
        <v>1</v>
      </c>
      <c r="G47" s="4">
        <v>1906.61</v>
      </c>
      <c r="H47" s="4">
        <v>2306.9980999999998</v>
      </c>
    </row>
    <row r="48" spans="1:8" x14ac:dyDescent="0.3">
      <c r="A48" s="1">
        <v>30125600</v>
      </c>
      <c r="B48" s="2">
        <v>8034033615865</v>
      </c>
      <c r="C48" s="1" t="s">
        <v>114</v>
      </c>
      <c r="D48" s="3">
        <v>4</v>
      </c>
      <c r="E48" s="3">
        <v>0</v>
      </c>
      <c r="F48" s="3">
        <v>1</v>
      </c>
      <c r="G48" s="4">
        <v>1588.43</v>
      </c>
      <c r="H48" s="4">
        <v>1922.0002999999999</v>
      </c>
    </row>
    <row r="49" spans="1:8" x14ac:dyDescent="0.3">
      <c r="A49" s="1">
        <v>30125600</v>
      </c>
      <c r="B49" s="2">
        <v>8034033615766</v>
      </c>
      <c r="C49" s="1" t="s">
        <v>115</v>
      </c>
      <c r="D49" s="3">
        <v>4</v>
      </c>
      <c r="E49" s="3">
        <v>0</v>
      </c>
      <c r="F49" s="3">
        <v>1</v>
      </c>
      <c r="G49" s="4">
        <v>1588.43</v>
      </c>
      <c r="H49" s="4">
        <v>1922.0002999999999</v>
      </c>
    </row>
    <row r="50" spans="1:8" x14ac:dyDescent="0.3">
      <c r="A50" s="1">
        <v>30125600</v>
      </c>
      <c r="B50" s="2">
        <v>8034033615803</v>
      </c>
      <c r="C50" s="1" t="s">
        <v>116</v>
      </c>
      <c r="D50" s="3">
        <v>1</v>
      </c>
      <c r="E50" s="3">
        <v>0</v>
      </c>
      <c r="F50" s="3">
        <v>0</v>
      </c>
      <c r="G50" s="4">
        <v>1588.43</v>
      </c>
      <c r="H50" s="4">
        <v>1922.0002999999999</v>
      </c>
    </row>
    <row r="51" spans="1:8" x14ac:dyDescent="0.3">
      <c r="A51" s="1">
        <v>10160400</v>
      </c>
      <c r="B51" s="2">
        <v>8034033608423</v>
      </c>
      <c r="C51" s="1" t="s">
        <v>117</v>
      </c>
      <c r="D51" s="3">
        <v>0</v>
      </c>
      <c r="E51" s="3">
        <v>0</v>
      </c>
      <c r="F51" s="3">
        <v>1</v>
      </c>
      <c r="G51" s="4">
        <v>3177.69</v>
      </c>
      <c r="H51" s="4">
        <v>3845.0048999999999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F05A-05BD-4932-939B-E483BD95FB50}">
  <dimension ref="A1:H5"/>
  <sheetViews>
    <sheetView workbookViewId="0">
      <selection activeCell="C15" sqref="C15"/>
    </sheetView>
  </sheetViews>
  <sheetFormatPr defaultRowHeight="14.4" x14ac:dyDescent="0.3"/>
  <cols>
    <col min="1" max="1" width="13.44140625" style="1" bestFit="1" customWidth="1"/>
    <col min="2" max="2" width="14.109375" style="2" bestFit="1" customWidth="1"/>
    <col min="3" max="3" width="33.33203125" style="1" bestFit="1" customWidth="1"/>
    <col min="4" max="4" width="20.33203125" style="3" bestFit="1" customWidth="1"/>
    <col min="5" max="5" width="19.44140625" style="3" bestFit="1" customWidth="1"/>
    <col min="6" max="6" width="19.77734375" style="3" bestFit="1" customWidth="1"/>
    <col min="7" max="7" width="14" style="4" bestFit="1" customWidth="1"/>
    <col min="8" max="8" width="11.77734375" style="4" bestFit="1" customWidth="1"/>
    <col min="9" max="16384" width="8.88671875" style="1"/>
  </cols>
  <sheetData>
    <row r="1" spans="1:8" s="3" customFormat="1" x14ac:dyDescent="0.3">
      <c r="A1" s="5" t="s">
        <v>0</v>
      </c>
      <c r="B1" s="6" t="s">
        <v>1</v>
      </c>
      <c r="C1" s="5" t="s">
        <v>67</v>
      </c>
      <c r="D1" s="5" t="s">
        <v>35</v>
      </c>
      <c r="E1" s="5" t="s">
        <v>2</v>
      </c>
      <c r="F1" s="5" t="s">
        <v>3</v>
      </c>
      <c r="G1" s="7" t="s">
        <v>33</v>
      </c>
      <c r="H1" s="7" t="s">
        <v>34</v>
      </c>
    </row>
    <row r="2" spans="1:8" x14ac:dyDescent="0.3">
      <c r="A2" s="1" t="s">
        <v>118</v>
      </c>
      <c r="B2" s="2">
        <v>8050459578409</v>
      </c>
      <c r="C2" s="1" t="s">
        <v>119</v>
      </c>
      <c r="D2" s="3">
        <v>17</v>
      </c>
      <c r="E2" s="3">
        <v>0</v>
      </c>
      <c r="F2" s="3">
        <v>0</v>
      </c>
      <c r="G2" s="4">
        <v>1510.74</v>
      </c>
      <c r="H2" s="4">
        <f>G2*1.21</f>
        <v>1827.9954</v>
      </c>
    </row>
    <row r="3" spans="1:8" x14ac:dyDescent="0.3">
      <c r="A3" s="1" t="s">
        <v>120</v>
      </c>
      <c r="B3" s="2">
        <v>8050459111316</v>
      </c>
      <c r="C3" s="1" t="s">
        <v>121</v>
      </c>
      <c r="D3" s="3">
        <v>24</v>
      </c>
      <c r="E3" s="3">
        <v>2</v>
      </c>
      <c r="F3" s="3">
        <v>1</v>
      </c>
      <c r="G3" s="4">
        <v>1235.54</v>
      </c>
      <c r="H3" s="4">
        <f t="shared" ref="H3:H5" si="0">G3*1.21</f>
        <v>1495.0033999999998</v>
      </c>
    </row>
    <row r="4" spans="1:8" x14ac:dyDescent="0.3">
      <c r="A4" s="1" t="s">
        <v>122</v>
      </c>
      <c r="B4" s="2">
        <v>8050459111293</v>
      </c>
      <c r="C4" s="1" t="s">
        <v>123</v>
      </c>
      <c r="D4" s="3">
        <v>1</v>
      </c>
      <c r="E4" s="3">
        <v>0</v>
      </c>
      <c r="F4" s="3">
        <v>1</v>
      </c>
      <c r="G4" s="4">
        <v>3905.79</v>
      </c>
      <c r="H4" s="4">
        <f t="shared" si="0"/>
        <v>4726.0059000000001</v>
      </c>
    </row>
    <row r="5" spans="1:8" x14ac:dyDescent="0.3">
      <c r="A5" s="1" t="s">
        <v>124</v>
      </c>
      <c r="B5" s="2">
        <v>8050459785661</v>
      </c>
      <c r="C5" s="1" t="s">
        <v>125</v>
      </c>
      <c r="D5" s="3">
        <v>10</v>
      </c>
      <c r="E5" s="3">
        <v>1</v>
      </c>
      <c r="F5" s="3">
        <v>0</v>
      </c>
      <c r="G5" s="4">
        <v>3310.74</v>
      </c>
      <c r="H5" s="4">
        <f t="shared" si="0"/>
        <v>4005.9953999999998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Blizzard</vt:lpstr>
      <vt:lpstr>Tecnica</vt:lpstr>
      <vt:lpstr>Marker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Fron</dc:creator>
  <cp:lastModifiedBy>Jakub Fron</cp:lastModifiedBy>
  <dcterms:created xsi:type="dcterms:W3CDTF">2024-03-12T13:37:36Z</dcterms:created>
  <dcterms:modified xsi:type="dcterms:W3CDTF">2024-03-13T11:44:42Z</dcterms:modified>
</cp:coreProperties>
</file>